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Conversor arcos-metr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<sst xmlns="http://schemas.openxmlformats.org/spreadsheetml/2006/main" count="10" uniqueCount="10">
  <si>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Arcos</t>
  </si>
  <si>
    <t>Metros</t>
  </si>
  <si>
    <t>Arco minuto</t>
  </si>
  <si>
    <t>Arco grado</t>
  </si>
  <si>
    <t xml:space="preserve">Arco segundo: </t>
  </si>
  <si>
    <t xml:space="preserve">Arco minuto: </t>
  </si>
  <si>
    <t xml:space="preserve">Arco grado: </t>
  </si>
  <si>
    <t xml:space="preserve">Metros: </t>
  </si>
  <si>
    <t xml:space="preserve">Arco segundo </t>
  </si>
  <si>
    <t>CONVERSOR DE ARCOS A METROS - METROS A ARCOS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</si>
</sst>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</border>
    <border>
      <left>
        <color indexed="63"/>
      </left>
      <right style="thin">
        <color theme="0"/>
      </right>
      <top style="medium">
        <color theme="1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theme="1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theme="1"/>
      </bottom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36" fillId="0" borderId="10" xfId="0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36" fillId="0" borderId="12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35" fillId="0" borderId="12" xfId="0" applyFont="1" applyBorder="1" applyAlignment="1" applyProtection="1">
      <alignment horizontal="right"/>
      <protection/>
    </xf>
    <xf numFmtId="0" fontId="35" fillId="33" borderId="21" xfId="0" applyFont="1" applyFill="1" applyBorder="1" applyAlignment="1" applyProtection="1">
      <alignment horizontal="center"/>
      <protection/>
    </xf>
    <xf numFmtId="4" fontId="31" fillId="0" borderId="17" xfId="0" applyNumberFormat="1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36" fillId="0" borderId="12" xfId="0" applyFont="1" applyBorder="1" applyAlignment="1" applyProtection="1">
      <alignment horizontal="left"/>
      <protection/>
    </xf>
    <xf numFmtId="4" fontId="35" fillId="0" borderId="11" xfId="0" applyNumberFormat="1" applyFont="1" applyBorder="1" applyAlignment="1" applyProtection="1">
      <alignment horizontal="center"/>
      <protection/>
    </xf>
    <xf numFmtId="4" fontId="35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4" fontId="0" fillId="0" borderId="25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4" fontId="0" fillId="0" borderId="28" xfId="0" applyNumberForma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4" fontId="0" fillId="0" borderId="29" xfId="0" applyNumberFormat="1" applyBorder="1" applyAlignment="1" applyProtection="1">
      <alignment horizontal="center"/>
      <protection/>
    </xf>
    <xf numFmtId="0" fontId="37" fillId="0" borderId="30" xfId="0" applyFont="1" applyBorder="1" applyAlignment="1" applyProtection="1">
      <alignment horizontal="center"/>
      <protection/>
    </xf>
    <xf numFmtId="0" fontId="37" fillId="0" borderId="31" xfId="0" applyFont="1" applyBorder="1" applyAlignment="1" applyProtection="1">
      <alignment horizontal="center"/>
      <protection/>
    </xf>
    <xf numFmtId="0" fontId="37" fillId="0" borderId="32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150" zoomScaleNormal="150" zoomScalePageLayoutView="0" workbookViewId="0" topLeftCell="A1">
      <selection activeCell="D6" sqref="D6"/>
    </sheetView>
  </sheetViews>
  <sheetFormatPr defaultColWidth="9.140625" defaultRowHeight="15"/>
  <cols>
    <col min="1" max="1" width="9.140625" style="1" customWidth="1"/>
    <col min="2" max="2" width="3.57421875" style="1" customWidth="1"/>
    <col min="3" max="3" width="14.28125" style="1" customWidth="1"/>
    <col min="4" max="4" width="9.140625" style="5" customWidth="1"/>
    <col min="5" max="5" width="14.421875" style="44" customWidth="1"/>
    <col min="6" max="6" width="3.57421875" style="5" customWidth="1"/>
    <col min="7" max="7" width="9.140625" style="5" customWidth="1"/>
    <col min="8" max="8" width="3.57421875" style="5" customWidth="1"/>
    <col min="9" max="9" width="8.57421875" style="5" customWidth="1"/>
    <col min="10" max="10" width="15.8515625" style="44" customWidth="1"/>
    <col min="11" max="11" width="12.57421875" style="44" customWidth="1"/>
    <col min="12" max="12" width="14.00390625" style="5" bestFit="1" customWidth="1"/>
    <col min="13" max="13" width="3.140625" style="1" customWidth="1"/>
    <col min="14" max="16384" width="9.140625" style="1" customWidth="1"/>
  </cols>
  <sheetData>
    <row r="1" spans="2:13" ht="15">
      <c r="B1" s="2"/>
      <c r="C1" s="2"/>
      <c r="D1" s="3"/>
      <c r="E1" s="4"/>
      <c r="F1" s="3"/>
      <c r="G1" s="3"/>
      <c r="H1" s="3"/>
      <c r="I1" s="3"/>
      <c r="J1" s="4"/>
      <c r="K1" s="4"/>
      <c r="L1" s="3"/>
      <c r="M1" s="2"/>
    </row>
    <row r="2" spans="1:14" ht="21">
      <c r="A2" s="6"/>
      <c r="B2" s="48" t="s">
        <v>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16"/>
    </row>
    <row r="3" spans="2:13" ht="15.75" thickBot="1">
      <c r="B3" s="45"/>
      <c r="C3" s="45"/>
      <c r="D3" s="46"/>
      <c r="E3" s="47"/>
      <c r="F3" s="46"/>
      <c r="G3" s="42"/>
      <c r="H3" s="46"/>
      <c r="I3" s="46"/>
      <c r="J3" s="47"/>
      <c r="K3" s="47"/>
      <c r="L3" s="46"/>
      <c r="M3" s="45"/>
    </row>
    <row r="4" spans="1:14" ht="15">
      <c r="A4" s="6"/>
      <c r="B4" s="7"/>
      <c r="C4" s="8"/>
      <c r="D4" s="9"/>
      <c r="E4" s="10"/>
      <c r="F4" s="11"/>
      <c r="G4" s="12"/>
      <c r="H4" s="13"/>
      <c r="I4" s="14"/>
      <c r="J4" s="10"/>
      <c r="K4" s="10"/>
      <c r="L4" s="9"/>
      <c r="M4" s="15"/>
      <c r="N4" s="16"/>
    </row>
    <row r="5" spans="1:14" ht="15">
      <c r="A5" s="6"/>
      <c r="B5" s="17"/>
      <c r="D5" s="3"/>
      <c r="E5" s="18" t="s">
        <v>1</v>
      </c>
      <c r="F5" s="19"/>
      <c r="G5" s="12"/>
      <c r="H5" s="20"/>
      <c r="I5" s="21"/>
      <c r="J5" s="5"/>
      <c r="K5" s="22" t="s">
        <v>0</v>
      </c>
      <c r="M5" s="23"/>
      <c r="N5" s="16"/>
    </row>
    <row r="6" spans="1:14" ht="15">
      <c r="A6" s="6"/>
      <c r="B6" s="17"/>
      <c r="C6" s="24" t="s">
        <v>4</v>
      </c>
      <c r="D6" s="25">
        <v>1</v>
      </c>
      <c r="E6" s="26">
        <f>((((D6*40075)/360)/60)/60)*1000</f>
        <v>30.922067901234566</v>
      </c>
      <c r="F6" s="19"/>
      <c r="G6" s="12"/>
      <c r="H6" s="27"/>
      <c r="J6" s="5"/>
      <c r="K6" s="26">
        <f>((((J7/40075)*60)*60)*360)/1000</f>
        <v>29.10542732376794</v>
      </c>
      <c r="L6" s="28" t="s">
        <v>8</v>
      </c>
      <c r="M6" s="23"/>
      <c r="N6" s="16"/>
    </row>
    <row r="7" spans="1:14" ht="15">
      <c r="A7" s="6"/>
      <c r="B7" s="17"/>
      <c r="C7" s="24" t="s">
        <v>5</v>
      </c>
      <c r="D7" s="25">
        <v>1</v>
      </c>
      <c r="E7" s="26">
        <f>(((D7*40075)/360)/60)*1000</f>
        <v>1855.324074074074</v>
      </c>
      <c r="F7" s="19"/>
      <c r="G7" s="12"/>
      <c r="H7" s="27"/>
      <c r="I7" s="29" t="s">
        <v>7</v>
      </c>
      <c r="J7" s="30">
        <v>900</v>
      </c>
      <c r="K7" s="26">
        <f>(((J7/40075)*60)*360)/1000</f>
        <v>0.4850904553961323</v>
      </c>
      <c r="L7" s="28" t="s">
        <v>2</v>
      </c>
      <c r="M7" s="23"/>
      <c r="N7" s="16"/>
    </row>
    <row r="8" spans="1:14" ht="15">
      <c r="A8" s="6"/>
      <c r="B8" s="17"/>
      <c r="C8" s="24" t="s">
        <v>6</v>
      </c>
      <c r="D8" s="25">
        <v>1</v>
      </c>
      <c r="E8" s="26">
        <f>((D8*40075)/360)*1000</f>
        <v>111319.44444444444</v>
      </c>
      <c r="F8" s="19"/>
      <c r="G8" s="12"/>
      <c r="H8" s="27"/>
      <c r="J8" s="5"/>
      <c r="K8" s="26">
        <f>((J7/40075)*360)/1000</f>
        <v>0.00808484092326887</v>
      </c>
      <c r="L8" s="28" t="s">
        <v>3</v>
      </c>
      <c r="M8" s="23"/>
      <c r="N8" s="16"/>
    </row>
    <row r="9" spans="1:14" ht="15.75" thickBot="1">
      <c r="A9" s="6"/>
      <c r="B9" s="31"/>
      <c r="C9" s="32"/>
      <c r="D9" s="33"/>
      <c r="E9" s="34"/>
      <c r="F9" s="35"/>
      <c r="G9" s="12"/>
      <c r="H9" s="36"/>
      <c r="I9" s="37"/>
      <c r="J9" s="38"/>
      <c r="K9" s="34"/>
      <c r="L9" s="39"/>
      <c r="M9" s="40"/>
      <c r="N9" s="16"/>
    </row>
    <row r="10" spans="2:13" ht="15">
      <c r="B10" s="41"/>
      <c r="C10" s="41"/>
      <c r="D10" s="42"/>
      <c r="E10" s="43"/>
      <c r="F10" s="42"/>
      <c r="H10" s="42"/>
      <c r="I10" s="42"/>
      <c r="J10" s="43"/>
      <c r="K10" s="43"/>
      <c r="L10" s="42"/>
      <c r="M10" s="41"/>
    </row>
  </sheetData>
  <sheetProtection/>
  <mergeCells count="1">
    <mergeCell ref="B2:M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2018-10-22T10:12:56Z</dcterms:modified>
  <cp:category/>
  <cp:version/>
  <cp:contentType/>
  <cp:contentStatus/>
</cp:coreProperties>
</file>